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<sst xmlns="http://schemas.openxmlformats.org/spreadsheetml/2006/main" count="107" uniqueCount="85">
  <si>
    <t>Curriculum Design of Department of International Affairs</t>
  </si>
  <si>
    <t>Category</t>
  </si>
  <si>
    <t>Subject</t>
  </si>
  <si>
    <t>Credits and Hours</t>
  </si>
  <si>
    <t>Total Credits</t>
  </si>
  <si>
    <t>Total Hours</t>
  </si>
  <si>
    <t>Year One</t>
  </si>
  <si>
    <t>Year Two</t>
  </si>
  <si>
    <t>Year Three</t>
  </si>
  <si>
    <t>Year Four</t>
  </si>
  <si>
    <t>Credit</t>
  </si>
  <si>
    <t>Hour</t>
  </si>
  <si>
    <t>(A) General Required Courses</t>
  </si>
  <si>
    <t>International Situation Analyses</t>
  </si>
  <si>
    <t>Conference English and International Etiquette</t>
  </si>
  <si>
    <t>Professional English Speech Training</t>
  </si>
  <si>
    <t>Introduction to Information Science</t>
  </si>
  <si>
    <t>Computer and Multi-media Application</t>
  </si>
  <si>
    <t>General Education: Society, Law and Politics</t>
  </si>
  <si>
    <t>General Education: Logic and Thinking</t>
  </si>
  <si>
    <t>General Education: Art and Life</t>
  </si>
  <si>
    <t>General Education: Nature and Environmental Protection</t>
  </si>
  <si>
    <t>General Education: History and Culture</t>
  </si>
  <si>
    <t>General Education: Life Ethic (Whole Person Development)</t>
  </si>
  <si>
    <t>Physical Education</t>
  </si>
  <si>
    <t>Selective Readings on Modern Chinese Prose</t>
  </si>
  <si>
    <t>(2)</t>
  </si>
  <si>
    <t>Introduction to Chinese Arts</t>
  </si>
  <si>
    <t>Selective Readings on Ancient Chinese Works</t>
  </si>
  <si>
    <t>Applied Chinese Language</t>
  </si>
  <si>
    <t>Total</t>
  </si>
  <si>
    <t xml:space="preserve">English </t>
  </si>
  <si>
    <t>International Affairs English</t>
  </si>
  <si>
    <t>服務學習課程 Service learning courses</t>
  </si>
  <si>
    <t>(B) Department Designated Required Courses</t>
  </si>
  <si>
    <t>Introduction to Political Science</t>
  </si>
  <si>
    <t>International Relation</t>
  </si>
  <si>
    <t>Introduction to International Organization</t>
  </si>
  <si>
    <t>Introduction to International Cultural Studies</t>
  </si>
  <si>
    <t>Cultural Geography and Cultural Tourism</t>
  </si>
  <si>
    <t>Contemporary Cultural Theories and Thoughts</t>
  </si>
  <si>
    <t>Principles of Economics</t>
  </si>
  <si>
    <t>Introduction to Business Administration</t>
  </si>
  <si>
    <t>International Economics</t>
  </si>
  <si>
    <t xml:space="preserve">Research Methodology </t>
  </si>
  <si>
    <t>Undergraduate Thesis Writing</t>
  </si>
  <si>
    <t>International Negotiation and communication</t>
  </si>
  <si>
    <t>International Culture Practice Thesis</t>
  </si>
  <si>
    <t>Research Methods and Writing Techniques</t>
  </si>
  <si>
    <t>(C)  Department Designated Elective Courses</t>
  </si>
  <si>
    <t>International Politics</t>
  </si>
  <si>
    <t>International Political Economy</t>
  </si>
  <si>
    <t>Non-governmental Organization and Volunteer Management</t>
  </si>
  <si>
    <t>Development of Political Economy in Taiwan</t>
  </si>
  <si>
    <t>Introduction of European Union</t>
  </si>
  <si>
    <t>Introduction of International Law</t>
  </si>
  <si>
    <t>Contemporary Diplomacy History</t>
  </si>
  <si>
    <t>Advanced Topics in Chinese Politics</t>
  </si>
  <si>
    <t>Practicum of Foreign Affairs</t>
  </si>
  <si>
    <t>International Cultural Practice</t>
  </si>
  <si>
    <t>Appreciation of World Arts and Popular Culture</t>
  </si>
  <si>
    <t>Practice of Creative Culture Industry</t>
  </si>
  <si>
    <t>Cross-culture Policy: Theories and Practices</t>
  </si>
  <si>
    <t xml:space="preserve">International City Cultural Interpretation in Practice </t>
  </si>
  <si>
    <t xml:space="preserve"> World Culture History</t>
  </si>
  <si>
    <t>Organization Culture and Culture Institution</t>
  </si>
  <si>
    <t>Management and Design for International Cultural Festivals, Conferences and Exhibitions</t>
  </si>
  <si>
    <t>Culture Technology and Globalization</t>
  </si>
  <si>
    <t>International Economy and Trade</t>
  </si>
  <si>
    <t>International Marketing management</t>
  </si>
  <si>
    <t>International Investment</t>
  </si>
  <si>
    <t>Introduction of International Culture Economy</t>
  </si>
  <si>
    <t>Analysis of Global Industries</t>
  </si>
  <si>
    <t>Topics on Regional Integration of Global Economy</t>
  </si>
  <si>
    <t>Professional Internship</t>
  </si>
  <si>
    <t>Overseas Internship (1)</t>
  </si>
  <si>
    <t>Overseas Internship (2)</t>
  </si>
  <si>
    <t>Workplace Experience Internship</t>
  </si>
  <si>
    <t>Semester off-campus internship</t>
  </si>
  <si>
    <t>Intership</t>
  </si>
  <si>
    <t>Survey Design and  Statistical Application</t>
  </si>
  <si>
    <t>Interviews and Qualitative Analysis of Case</t>
  </si>
  <si>
    <t>China and International Economy</t>
  </si>
  <si>
    <t>Globalization and Economic Development</t>
  </si>
  <si>
    <t>Pratices of International Trade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</si>
</sst>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新細明體"/>
      <family val="1"/>
    </font>
    <font>
      <sz val="24"/>
      <name val="Times New Roman"/>
      <family val="1"/>
    </font>
    <font>
      <sz val="9"/>
      <name val="新細明體"/>
      <family val="1"/>
    </font>
    <font>
      <sz val="24"/>
      <color indexed="9"/>
      <name val="Times New Roman"/>
      <family val="1"/>
    </font>
    <font>
      <sz val="12"/>
      <name val="Times New Roman"/>
      <family val="1"/>
    </font>
    <font>
      <sz val="9"/>
      <name val="細明體"/>
      <family val="3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新細明體"/>
      <family val="1"/>
    </font>
    <font>
      <sz val="12"/>
      <color indexed="8"/>
      <name val="細明體"/>
      <family val="3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/>
    </xf>
    <xf numFmtId="0" fontId="9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45" applyFont="1" applyFill="1" applyBorder="1" applyAlignment="1" applyProtection="1">
      <alignment vertical="top" wrapText="1"/>
      <protection/>
    </xf>
    <xf numFmtId="0" fontId="7" fillId="0" borderId="10" xfId="33" applyNumberFormat="1" applyFont="1" applyFill="1" applyBorder="1" applyAlignment="1">
      <alignment horizontal="center" vertical="center" shrinkToFit="1"/>
      <protection/>
    </xf>
    <xf numFmtId="0" fontId="7" fillId="0" borderId="10" xfId="33" applyFont="1" applyFill="1" applyBorder="1" applyAlignment="1">
      <alignment horizontal="center" vertical="center" shrinkToFit="1"/>
      <protection/>
    </xf>
    <xf numFmtId="0" fontId="7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top" wrapText="1"/>
    </xf>
    <xf numFmtId="0" fontId="7" fillId="0" borderId="10" xfId="45" applyFont="1" applyFill="1" applyBorder="1" applyAlignment="1" applyProtection="1">
      <alignment/>
      <protection/>
    </xf>
    <xf numFmtId="0" fontId="4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textRotation="180" wrapText="1" readingOrder="1"/>
    </xf>
    <xf numFmtId="0" fontId="4" fillId="33" borderId="12" xfId="0" applyFont="1" applyFill="1" applyBorder="1" applyAlignment="1">
      <alignment horizontal="center" vertical="center" textRotation="180" wrapText="1" readingOrder="1"/>
    </xf>
    <xf numFmtId="0" fontId="7" fillId="0" borderId="0" xfId="0" applyFont="1" applyFill="1" applyBorder="1" applyAlignment="1">
      <alignment horizontal="left" shrinkToFit="1"/>
    </xf>
    <xf numFmtId="0" fontId="0" fillId="33" borderId="13" xfId="0" applyFill="1" applyBorder="1" applyAlignment="1">
      <alignment vertical="center"/>
    </xf>
    <xf numFmtId="0" fontId="7" fillId="0" borderId="13" xfId="0" applyFont="1" applyFill="1" applyBorder="1" applyAlignment="1">
      <alignment horizontal="left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 textRotation="180" wrapText="1" readingOrder="1"/>
    </xf>
    <xf numFmtId="0" fontId="4" fillId="33" borderId="16" xfId="0" applyFont="1" applyFill="1" applyBorder="1" applyAlignment="1">
      <alignment horizontal="center" vertical="center" textRotation="180" wrapText="1" readingOrder="1"/>
    </xf>
    <xf numFmtId="0" fontId="4" fillId="33" borderId="11" xfId="0" applyFont="1" applyFill="1" applyBorder="1" applyAlignment="1">
      <alignment horizontal="center" vertical="center" textRotation="180" wrapText="1" readingOrder="1"/>
    </xf>
    <xf numFmtId="0" fontId="4" fillId="33" borderId="12" xfId="0" applyFont="1" applyFill="1" applyBorder="1" applyAlignment="1">
      <alignment horizontal="center" vertical="center" textRotation="180" wrapText="1" readingOrder="1"/>
    </xf>
    <xf numFmtId="0" fontId="11" fillId="0" borderId="10" xfId="0" applyFont="1" applyFill="1" applyBorder="1" applyAlignment="1">
      <alignment horizontal="center" vertical="center" textRotation="180" wrapText="1" readingOrder="2"/>
    </xf>
    <xf numFmtId="0" fontId="11" fillId="0" borderId="17" xfId="0" applyFont="1" applyFill="1" applyBorder="1" applyAlignment="1">
      <alignment horizontal="center" vertical="center" textRotation="180" wrapText="1" readingOrder="2"/>
    </xf>
    <xf numFmtId="0" fontId="11" fillId="0" borderId="18" xfId="0" applyFont="1" applyFill="1" applyBorder="1" applyAlignment="1">
      <alignment horizontal="center" vertical="center" textRotation="180" wrapText="1" readingOrder="2"/>
    </xf>
    <xf numFmtId="0" fontId="11" fillId="0" borderId="19" xfId="0" applyFont="1" applyFill="1" applyBorder="1" applyAlignment="1">
      <alignment horizontal="center" vertical="center" textRotation="180" wrapText="1" readingOrder="2"/>
    </xf>
    <xf numFmtId="0" fontId="4" fillId="0" borderId="17" xfId="0" applyFont="1" applyFill="1" applyBorder="1" applyAlignment="1">
      <alignment horizontal="center" vertical="center" textRotation="180" wrapText="1" readingOrder="2"/>
    </xf>
    <xf numFmtId="0" fontId="4" fillId="0" borderId="18" xfId="0" applyFont="1" applyFill="1" applyBorder="1" applyAlignment="1">
      <alignment horizontal="center" vertical="center" textRotation="180" wrapText="1" readingOrder="2"/>
    </xf>
    <xf numFmtId="0" fontId="4" fillId="0" borderId="19" xfId="0" applyFont="1" applyFill="1" applyBorder="1" applyAlignment="1">
      <alignment horizontal="center" vertical="center" textRotation="180" wrapText="1" readingOrder="2"/>
    </xf>
    <xf numFmtId="0" fontId="7" fillId="0" borderId="17" xfId="0" applyFont="1" applyFill="1" applyBorder="1" applyAlignment="1">
      <alignment horizontal="center" vertical="center" textRotation="180" shrinkToFit="1"/>
    </xf>
    <xf numFmtId="0" fontId="0" fillId="0" borderId="18" xfId="0" applyBorder="1" applyAlignment="1">
      <alignment horizontal="center" vertical="center" textRotation="180"/>
    </xf>
    <xf numFmtId="0" fontId="0" fillId="0" borderId="19" xfId="0" applyBorder="1" applyAlignment="1">
      <alignment horizontal="center" vertical="center" textRotation="180"/>
    </xf>
    <xf numFmtId="0" fontId="4" fillId="0" borderId="20" xfId="0" applyFont="1" applyFill="1" applyBorder="1" applyAlignment="1">
      <alignment horizontal="center" vertical="center" textRotation="180" wrapText="1" readingOrder="2"/>
    </xf>
    <xf numFmtId="0" fontId="0" fillId="0" borderId="21" xfId="0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 textRotation="180" wrapText="1"/>
    </xf>
    <xf numFmtId="0" fontId="4" fillId="10" borderId="22" xfId="0" applyFont="1" applyFill="1" applyBorder="1" applyAlignment="1">
      <alignment horizontal="center" textRotation="180" wrapText="1"/>
    </xf>
    <xf numFmtId="0" fontId="4" fillId="10" borderId="16" xfId="0" applyFont="1" applyFill="1" applyBorder="1" applyAlignment="1">
      <alignment horizontal="center" textRotation="180" wrapText="1"/>
    </xf>
    <xf numFmtId="0" fontId="4" fillId="10" borderId="11" xfId="0" applyFont="1" applyFill="1" applyBorder="1" applyAlignment="1">
      <alignment horizontal="center" textRotation="180" wrapText="1"/>
    </xf>
    <xf numFmtId="0" fontId="4" fillId="10" borderId="0" xfId="0" applyFont="1" applyFill="1" applyBorder="1" applyAlignment="1">
      <alignment horizontal="center" textRotation="180" wrapText="1"/>
    </xf>
    <xf numFmtId="0" fontId="4" fillId="10" borderId="12" xfId="0" applyFont="1" applyFill="1" applyBorder="1" applyAlignment="1">
      <alignment horizontal="center" textRotation="180" wrapText="1"/>
    </xf>
    <xf numFmtId="0" fontId="4" fillId="10" borderId="23" xfId="0" applyFont="1" applyFill="1" applyBorder="1" applyAlignment="1">
      <alignment horizontal="center" textRotation="180" wrapText="1"/>
    </xf>
    <xf numFmtId="0" fontId="4" fillId="10" borderId="13" xfId="0" applyFont="1" applyFill="1" applyBorder="1" applyAlignment="1">
      <alignment horizontal="center" textRotation="180" wrapText="1"/>
    </xf>
    <xf numFmtId="0" fontId="4" fillId="10" borderId="14" xfId="0" applyFont="1" applyFill="1" applyBorder="1" applyAlignment="1">
      <alignment horizontal="center" textRotation="180" wrapText="1"/>
    </xf>
    <xf numFmtId="0" fontId="10" fillId="3" borderId="15" xfId="0" applyFont="1" applyFill="1" applyBorder="1" applyAlignment="1">
      <alignment horizontal="center" vertical="center" textRotation="180" wrapText="1" readingOrder="1"/>
    </xf>
    <xf numFmtId="0" fontId="4" fillId="3" borderId="22" xfId="0" applyFont="1" applyFill="1" applyBorder="1" applyAlignment="1">
      <alignment horizontal="center" vertical="center" textRotation="180" wrapText="1" readingOrder="1"/>
    </xf>
    <xf numFmtId="0" fontId="4" fillId="3" borderId="16" xfId="0" applyFont="1" applyFill="1" applyBorder="1" applyAlignment="1">
      <alignment horizontal="center" vertical="center" textRotation="180" wrapText="1" readingOrder="1"/>
    </xf>
    <xf numFmtId="0" fontId="10" fillId="3" borderId="11" xfId="0" applyFont="1" applyFill="1" applyBorder="1" applyAlignment="1">
      <alignment horizontal="center" vertical="center" textRotation="180" wrapText="1" readingOrder="1"/>
    </xf>
    <xf numFmtId="0" fontId="4" fillId="3" borderId="0" xfId="0" applyFont="1" applyFill="1" applyBorder="1" applyAlignment="1">
      <alignment horizontal="center" vertical="center" textRotation="180" wrapText="1" readingOrder="1"/>
    </xf>
    <xf numFmtId="0" fontId="4" fillId="3" borderId="12" xfId="0" applyFont="1" applyFill="1" applyBorder="1" applyAlignment="1">
      <alignment horizontal="center" vertical="center" textRotation="180" wrapText="1" readingOrder="1"/>
    </xf>
    <xf numFmtId="0" fontId="4" fillId="3" borderId="11" xfId="0" applyFont="1" applyFill="1" applyBorder="1" applyAlignment="1">
      <alignment horizontal="center" vertical="center" textRotation="180" wrapText="1" readingOrder="1"/>
    </xf>
    <xf numFmtId="0" fontId="4" fillId="3" borderId="23" xfId="0" applyFont="1" applyFill="1" applyBorder="1" applyAlignment="1">
      <alignment horizontal="center" vertical="center" textRotation="180" wrapText="1" readingOrder="1"/>
    </xf>
    <xf numFmtId="0" fontId="4" fillId="3" borderId="13" xfId="0" applyFont="1" applyFill="1" applyBorder="1" applyAlignment="1">
      <alignment horizontal="center" vertical="center" textRotation="180" wrapText="1" readingOrder="1"/>
    </xf>
    <xf numFmtId="0" fontId="4" fillId="3" borderId="14" xfId="0" applyFont="1" applyFill="1" applyBorder="1" applyAlignment="1">
      <alignment horizontal="center" vertical="center" textRotation="180" wrapText="1" readingOrder="1"/>
    </xf>
    <xf numFmtId="0" fontId="4" fillId="0" borderId="17" xfId="0" applyNumberFormat="1" applyFont="1" applyFill="1" applyBorder="1" applyAlignment="1">
      <alignment horizontal="center" vertical="top" textRotation="180" wrapText="1"/>
    </xf>
    <xf numFmtId="0" fontId="4" fillId="0" borderId="18" xfId="0" applyNumberFormat="1" applyFont="1" applyFill="1" applyBorder="1" applyAlignment="1">
      <alignment horizontal="center" vertical="top" textRotation="180" wrapText="1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 vertical="center" textRotation="180" wrapText="1"/>
    </xf>
    <xf numFmtId="0" fontId="4" fillId="0" borderId="22" xfId="0" applyFont="1" applyFill="1" applyBorder="1" applyAlignment="1">
      <alignment horizontal="center" textRotation="180" wrapText="1"/>
    </xf>
    <xf numFmtId="0" fontId="4" fillId="0" borderId="16" xfId="0" applyFont="1" applyFill="1" applyBorder="1" applyAlignment="1">
      <alignment horizontal="center" textRotation="180" wrapText="1"/>
    </xf>
    <xf numFmtId="0" fontId="4" fillId="0" borderId="11" xfId="0" applyFont="1" applyFill="1" applyBorder="1" applyAlignment="1">
      <alignment horizontal="center" textRotation="180" wrapText="1"/>
    </xf>
    <xf numFmtId="0" fontId="4" fillId="0" borderId="0" xfId="0" applyFont="1" applyFill="1" applyBorder="1" applyAlignment="1">
      <alignment horizontal="center" textRotation="180" wrapText="1"/>
    </xf>
    <xf numFmtId="0" fontId="4" fillId="0" borderId="12" xfId="0" applyFont="1" applyFill="1" applyBorder="1" applyAlignment="1">
      <alignment horizontal="center" textRotation="180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top" textRotation="180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7國事系科目學分表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3752850</xdr:colOff>
      <xdr:row>14</xdr:row>
      <xdr:rowOff>0</xdr:rowOff>
    </xdr:from>
    <xdr:to>
      <xdr:col>3</xdr:col>
      <xdr:colOff>3752850</xdr:colOff>
      <xdr:row>28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14875" y="3114675"/>
          <a:ext cx="0" cy="2933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In Chinese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zoomScale="85" zoomScaleNormal="85" zoomScalePageLayoutView="0" workbookViewId="0" topLeftCell="A47">
      <selection activeCell="D65" sqref="D65"/>
    </sheetView>
  </sheetViews>
  <sheetFormatPr defaultColWidth="9.00390625" defaultRowHeight="16.5"/>
  <cols>
    <col min="1" max="1" width="2.75390625" style="0" customWidth="1"/>
    <col min="2" max="2" width="3.375" style="0" customWidth="1"/>
    <col min="3" max="3" width="6.50390625" style="0" customWidth="1"/>
    <col min="4" max="4" width="49.25390625" style="0" customWidth="1"/>
  </cols>
  <sheetData>
    <row r="1" spans="1:22" ht="30.7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  <c r="P1" s="74"/>
      <c r="Q1" s="74"/>
      <c r="R1" s="74"/>
      <c r="S1" s="74"/>
      <c r="T1" s="74"/>
      <c r="U1" s="74"/>
      <c r="V1" s="74"/>
    </row>
    <row r="2" spans="1:22" ht="16.5">
      <c r="A2" s="75">
        <v>99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ht="16.5">
      <c r="A3" s="76" t="s">
        <v>1</v>
      </c>
      <c r="B3" s="77"/>
      <c r="C3" s="78"/>
      <c r="D3" s="82" t="s">
        <v>2</v>
      </c>
      <c r="E3" s="84" t="s">
        <v>3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</row>
    <row r="4" spans="1:22" ht="16.5">
      <c r="A4" s="79"/>
      <c r="B4" s="80"/>
      <c r="C4" s="81"/>
      <c r="D4" s="83"/>
      <c r="E4" s="67" t="s">
        <v>4</v>
      </c>
      <c r="F4" s="67" t="s">
        <v>5</v>
      </c>
      <c r="G4" s="69" t="s">
        <v>6</v>
      </c>
      <c r="H4" s="71"/>
      <c r="I4" s="71"/>
      <c r="J4" s="70"/>
      <c r="K4" s="69" t="s">
        <v>7</v>
      </c>
      <c r="L4" s="71"/>
      <c r="M4" s="71"/>
      <c r="N4" s="70"/>
      <c r="O4" s="69" t="s">
        <v>8</v>
      </c>
      <c r="P4" s="71"/>
      <c r="Q4" s="71"/>
      <c r="R4" s="70"/>
      <c r="S4" s="69" t="s">
        <v>9</v>
      </c>
      <c r="T4" s="71"/>
      <c r="U4" s="71"/>
      <c r="V4" s="70"/>
    </row>
    <row r="5" spans="1:22" ht="16.5">
      <c r="A5" s="79"/>
      <c r="B5" s="80"/>
      <c r="C5" s="81"/>
      <c r="D5" s="83"/>
      <c r="E5" s="68"/>
      <c r="F5" s="68"/>
      <c r="G5" s="69">
        <v>1</v>
      </c>
      <c r="H5" s="70"/>
      <c r="I5" s="69">
        <v>2</v>
      </c>
      <c r="J5" s="70"/>
      <c r="K5" s="69">
        <v>1</v>
      </c>
      <c r="L5" s="70"/>
      <c r="M5" s="69">
        <v>2</v>
      </c>
      <c r="N5" s="70"/>
      <c r="O5" s="69">
        <v>1</v>
      </c>
      <c r="P5" s="70"/>
      <c r="Q5" s="69">
        <v>2</v>
      </c>
      <c r="R5" s="70"/>
      <c r="S5" s="69">
        <v>1</v>
      </c>
      <c r="T5" s="70"/>
      <c r="U5" s="69">
        <v>2</v>
      </c>
      <c r="V5" s="70"/>
    </row>
    <row r="6" spans="1:22" ht="16.5">
      <c r="A6" s="79"/>
      <c r="B6" s="80"/>
      <c r="C6" s="81"/>
      <c r="D6" s="83"/>
      <c r="E6" s="68"/>
      <c r="F6" s="68"/>
      <c r="G6" s="67" t="s">
        <v>10</v>
      </c>
      <c r="H6" s="67" t="s">
        <v>11</v>
      </c>
      <c r="I6" s="67" t="s">
        <v>10</v>
      </c>
      <c r="J6" s="67" t="s">
        <v>11</v>
      </c>
      <c r="K6" s="67" t="s">
        <v>10</v>
      </c>
      <c r="L6" s="67" t="s">
        <v>11</v>
      </c>
      <c r="M6" s="67" t="s">
        <v>10</v>
      </c>
      <c r="N6" s="67" t="s">
        <v>11</v>
      </c>
      <c r="O6" s="67" t="s">
        <v>10</v>
      </c>
      <c r="P6" s="67" t="s">
        <v>11</v>
      </c>
      <c r="Q6" s="67" t="s">
        <v>10</v>
      </c>
      <c r="R6" s="67" t="s">
        <v>11</v>
      </c>
      <c r="S6" s="67" t="s">
        <v>10</v>
      </c>
      <c r="T6" s="67" t="s">
        <v>11</v>
      </c>
      <c r="U6" s="67" t="s">
        <v>10</v>
      </c>
      <c r="V6" s="67" t="s">
        <v>11</v>
      </c>
    </row>
    <row r="7" spans="1:22" ht="16.5">
      <c r="A7" s="79"/>
      <c r="B7" s="80"/>
      <c r="C7" s="81"/>
      <c r="D7" s="83"/>
      <c r="E7" s="87"/>
      <c r="F7" s="87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</row>
    <row r="8" spans="1:22" ht="16.5">
      <c r="A8" s="48" t="s">
        <v>12</v>
      </c>
      <c r="B8" s="49"/>
      <c r="C8" s="50"/>
      <c r="D8" s="1" t="s">
        <v>31</v>
      </c>
      <c r="E8" s="2">
        <v>10</v>
      </c>
      <c r="F8" s="2">
        <v>10</v>
      </c>
      <c r="G8" s="2">
        <v>5</v>
      </c>
      <c r="H8" s="2">
        <v>5</v>
      </c>
      <c r="I8" s="2">
        <v>5</v>
      </c>
      <c r="J8" s="2">
        <v>5</v>
      </c>
      <c r="K8" s="3"/>
      <c r="L8" s="3"/>
      <c r="M8" s="2"/>
      <c r="N8" s="2"/>
      <c r="O8" s="2"/>
      <c r="P8" s="2"/>
      <c r="Q8" s="2"/>
      <c r="R8" s="2"/>
      <c r="S8" s="3"/>
      <c r="T8" s="3"/>
      <c r="U8" s="2"/>
      <c r="V8" s="2"/>
    </row>
    <row r="9" spans="1:22" ht="16.5">
      <c r="A9" s="51"/>
      <c r="B9" s="52"/>
      <c r="C9" s="53"/>
      <c r="D9" s="1" t="s">
        <v>31</v>
      </c>
      <c r="E9" s="2">
        <v>10</v>
      </c>
      <c r="F9" s="2">
        <v>10</v>
      </c>
      <c r="G9" s="2"/>
      <c r="H9" s="2"/>
      <c r="I9" s="2"/>
      <c r="J9" s="2"/>
      <c r="K9" s="4">
        <v>5</v>
      </c>
      <c r="L9" s="4">
        <v>5</v>
      </c>
      <c r="M9" s="2">
        <v>5</v>
      </c>
      <c r="N9" s="2">
        <v>5</v>
      </c>
      <c r="O9" s="2"/>
      <c r="P9" s="2"/>
      <c r="Q9" s="2"/>
      <c r="R9" s="2"/>
      <c r="S9" s="3"/>
      <c r="T9" s="3"/>
      <c r="U9" s="2"/>
      <c r="V9" s="2"/>
    </row>
    <row r="10" spans="1:22" ht="16.5">
      <c r="A10" s="51"/>
      <c r="B10" s="52"/>
      <c r="C10" s="53"/>
      <c r="D10" s="1" t="s">
        <v>31</v>
      </c>
      <c r="E10" s="2">
        <v>8</v>
      </c>
      <c r="F10" s="2">
        <v>8</v>
      </c>
      <c r="G10" s="2"/>
      <c r="H10" s="2"/>
      <c r="I10" s="2"/>
      <c r="J10" s="2"/>
      <c r="K10" s="4"/>
      <c r="L10" s="4"/>
      <c r="M10" s="2"/>
      <c r="N10" s="2"/>
      <c r="O10" s="2">
        <v>4</v>
      </c>
      <c r="P10" s="2">
        <v>4</v>
      </c>
      <c r="Q10" s="2">
        <v>4</v>
      </c>
      <c r="R10" s="2">
        <v>4</v>
      </c>
      <c r="S10" s="3"/>
      <c r="T10" s="3"/>
      <c r="U10" s="2"/>
      <c r="V10" s="2"/>
    </row>
    <row r="11" spans="1:22" ht="16.5">
      <c r="A11" s="51"/>
      <c r="B11" s="52"/>
      <c r="C11" s="53"/>
      <c r="D11" s="1" t="s">
        <v>14</v>
      </c>
      <c r="E11" s="2">
        <v>2</v>
      </c>
      <c r="F11" s="2">
        <v>2</v>
      </c>
      <c r="G11" s="2"/>
      <c r="H11" s="2"/>
      <c r="I11" s="2"/>
      <c r="J11" s="2"/>
      <c r="K11" s="5"/>
      <c r="L11" s="5"/>
      <c r="M11" s="2"/>
      <c r="N11" s="2"/>
      <c r="O11" s="2"/>
      <c r="P11" s="2"/>
      <c r="Q11" s="2"/>
      <c r="R11" s="2"/>
      <c r="S11" s="5">
        <v>2</v>
      </c>
      <c r="T11" s="5">
        <v>2</v>
      </c>
      <c r="U11" s="2"/>
      <c r="V11" s="2"/>
    </row>
    <row r="12" spans="1:22" ht="16.5">
      <c r="A12" s="51"/>
      <c r="B12" s="52"/>
      <c r="C12" s="53"/>
      <c r="D12" s="1" t="s">
        <v>32</v>
      </c>
      <c r="E12" s="2">
        <v>2</v>
      </c>
      <c r="F12" s="2">
        <v>2</v>
      </c>
      <c r="G12" s="2"/>
      <c r="H12" s="2"/>
      <c r="I12" s="2"/>
      <c r="J12" s="2"/>
      <c r="K12" s="3"/>
      <c r="L12" s="3"/>
      <c r="M12" s="2"/>
      <c r="N12" s="2"/>
      <c r="O12" s="2"/>
      <c r="P12" s="2"/>
      <c r="Q12" s="2"/>
      <c r="R12" s="2"/>
      <c r="S12" s="4"/>
      <c r="T12" s="4"/>
      <c r="U12" s="6">
        <v>2</v>
      </c>
      <c r="V12" s="6">
        <v>2</v>
      </c>
    </row>
    <row r="13" spans="1:22" ht="16.5">
      <c r="A13" s="51"/>
      <c r="B13" s="52"/>
      <c r="C13" s="53"/>
      <c r="D13" s="1" t="s">
        <v>15</v>
      </c>
      <c r="E13" s="2">
        <v>2</v>
      </c>
      <c r="F13" s="2">
        <v>2</v>
      </c>
      <c r="G13" s="2"/>
      <c r="H13" s="2"/>
      <c r="I13" s="2"/>
      <c r="J13" s="2"/>
      <c r="K13" s="3"/>
      <c r="L13" s="3"/>
      <c r="M13" s="2"/>
      <c r="N13" s="2"/>
      <c r="O13" s="2"/>
      <c r="P13" s="2"/>
      <c r="Q13" s="2"/>
      <c r="R13" s="2"/>
      <c r="S13" s="4">
        <v>2</v>
      </c>
      <c r="T13" s="4">
        <v>2</v>
      </c>
      <c r="U13" s="6"/>
      <c r="V13" s="6"/>
    </row>
    <row r="14" spans="1:22" ht="16.5">
      <c r="A14" s="51"/>
      <c r="B14" s="52"/>
      <c r="C14" s="53"/>
      <c r="D14" s="1" t="s">
        <v>13</v>
      </c>
      <c r="E14" s="2">
        <v>2</v>
      </c>
      <c r="F14" s="2">
        <v>2</v>
      </c>
      <c r="G14" s="2"/>
      <c r="H14" s="2"/>
      <c r="I14" s="2"/>
      <c r="J14" s="2"/>
      <c r="K14" s="3"/>
      <c r="L14" s="3"/>
      <c r="M14" s="2"/>
      <c r="N14" s="2"/>
      <c r="O14" s="1"/>
      <c r="P14" s="1"/>
      <c r="Q14" s="2"/>
      <c r="R14" s="2"/>
      <c r="S14" s="4"/>
      <c r="T14" s="4"/>
      <c r="U14" s="6">
        <v>2</v>
      </c>
      <c r="V14" s="6">
        <v>2</v>
      </c>
    </row>
    <row r="15" spans="1:22" ht="16.5">
      <c r="A15" s="51"/>
      <c r="B15" s="52"/>
      <c r="C15" s="53"/>
      <c r="D15" s="1" t="s">
        <v>16</v>
      </c>
      <c r="E15" s="2">
        <v>2</v>
      </c>
      <c r="F15" s="2">
        <v>2</v>
      </c>
      <c r="G15" s="2">
        <v>2</v>
      </c>
      <c r="H15" s="2">
        <v>2</v>
      </c>
      <c r="I15" s="2"/>
      <c r="J15" s="2"/>
      <c r="K15" s="3"/>
      <c r="L15" s="3"/>
      <c r="M15" s="2"/>
      <c r="N15" s="2"/>
      <c r="O15" s="2"/>
      <c r="P15" s="2"/>
      <c r="Q15" s="2"/>
      <c r="R15" s="2"/>
      <c r="S15" s="4"/>
      <c r="T15" s="4"/>
      <c r="U15" s="6"/>
      <c r="V15" s="6"/>
    </row>
    <row r="16" spans="1:22" ht="16.5">
      <c r="A16" s="51"/>
      <c r="B16" s="52"/>
      <c r="C16" s="53"/>
      <c r="D16" s="1" t="s">
        <v>17</v>
      </c>
      <c r="E16" s="2">
        <v>2</v>
      </c>
      <c r="F16" s="2">
        <v>2</v>
      </c>
      <c r="G16" s="2"/>
      <c r="H16" s="2"/>
      <c r="I16" s="2">
        <v>2</v>
      </c>
      <c r="J16" s="2">
        <v>2</v>
      </c>
      <c r="K16" s="3"/>
      <c r="L16" s="3"/>
      <c r="M16" s="2"/>
      <c r="N16" s="2"/>
      <c r="O16" s="2"/>
      <c r="P16" s="2"/>
      <c r="Q16" s="2"/>
      <c r="R16" s="2"/>
      <c r="S16" s="4"/>
      <c r="T16" s="4"/>
      <c r="U16" s="6"/>
      <c r="V16" s="6"/>
    </row>
    <row r="17" spans="1:22" ht="16.5">
      <c r="A17" s="51"/>
      <c r="B17" s="52"/>
      <c r="C17" s="53"/>
      <c r="D17" s="7" t="s">
        <v>18</v>
      </c>
      <c r="E17" s="2">
        <f aca="true" t="shared" si="0" ref="E17:F28">SUM(G17,I17,K17,M17,O17,Q17,S17,U17)</f>
        <v>2</v>
      </c>
      <c r="F17" s="2">
        <f t="shared" si="0"/>
        <v>2</v>
      </c>
      <c r="G17" s="2">
        <v>2</v>
      </c>
      <c r="H17" s="2">
        <v>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6.5">
      <c r="A18" s="51"/>
      <c r="B18" s="52"/>
      <c r="C18" s="53"/>
      <c r="D18" s="7" t="s">
        <v>19</v>
      </c>
      <c r="E18" s="2">
        <f t="shared" si="0"/>
        <v>2</v>
      </c>
      <c r="F18" s="2">
        <f t="shared" si="0"/>
        <v>2</v>
      </c>
      <c r="G18" s="2"/>
      <c r="H18" s="2"/>
      <c r="I18" s="2">
        <v>2</v>
      </c>
      <c r="J18" s="2">
        <v>2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6.5">
      <c r="A19" s="51"/>
      <c r="B19" s="52"/>
      <c r="C19" s="53"/>
      <c r="D19" s="7" t="s">
        <v>20</v>
      </c>
      <c r="E19" s="2">
        <f t="shared" si="0"/>
        <v>2</v>
      </c>
      <c r="F19" s="2">
        <f t="shared" si="0"/>
        <v>2</v>
      </c>
      <c r="G19" s="2"/>
      <c r="H19" s="2"/>
      <c r="I19" s="2"/>
      <c r="J19" s="2"/>
      <c r="K19" s="2">
        <v>2</v>
      </c>
      <c r="L19" s="2">
        <v>2</v>
      </c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6.5">
      <c r="A20" s="51"/>
      <c r="B20" s="52"/>
      <c r="C20" s="53"/>
      <c r="D20" s="7" t="s">
        <v>21</v>
      </c>
      <c r="E20" s="2">
        <f t="shared" si="0"/>
        <v>2</v>
      </c>
      <c r="F20" s="2">
        <f t="shared" si="0"/>
        <v>2</v>
      </c>
      <c r="G20" s="2"/>
      <c r="H20" s="2"/>
      <c r="I20" s="2"/>
      <c r="J20" s="2"/>
      <c r="K20" s="2"/>
      <c r="L20" s="2"/>
      <c r="M20" s="2">
        <v>2</v>
      </c>
      <c r="N20" s="2">
        <v>2</v>
      </c>
      <c r="O20" s="2"/>
      <c r="P20" s="2"/>
      <c r="Q20" s="2"/>
      <c r="R20" s="2"/>
      <c r="S20" s="2"/>
      <c r="T20" s="2"/>
      <c r="U20" s="2"/>
      <c r="V20" s="2"/>
    </row>
    <row r="21" spans="1:22" ht="16.5">
      <c r="A21" s="51"/>
      <c r="B21" s="52"/>
      <c r="C21" s="53"/>
      <c r="D21" s="7" t="s">
        <v>22</v>
      </c>
      <c r="E21" s="2">
        <f t="shared" si="0"/>
        <v>2</v>
      </c>
      <c r="F21" s="2">
        <f t="shared" si="0"/>
        <v>2</v>
      </c>
      <c r="G21" s="2"/>
      <c r="H21" s="2"/>
      <c r="I21" s="2"/>
      <c r="J21" s="2"/>
      <c r="K21" s="2"/>
      <c r="L21" s="2"/>
      <c r="M21" s="2"/>
      <c r="N21" s="2"/>
      <c r="O21" s="2">
        <v>2</v>
      </c>
      <c r="P21" s="2">
        <v>2</v>
      </c>
      <c r="Q21" s="2"/>
      <c r="R21" s="2"/>
      <c r="S21" s="2"/>
      <c r="T21" s="2"/>
      <c r="U21" s="2"/>
      <c r="V21" s="2"/>
    </row>
    <row r="22" spans="1:22" ht="16.5">
      <c r="A22" s="51"/>
      <c r="B22" s="52"/>
      <c r="C22" s="53"/>
      <c r="D22" s="7" t="s">
        <v>23</v>
      </c>
      <c r="E22" s="2">
        <f t="shared" si="0"/>
        <v>0</v>
      </c>
      <c r="F22" s="2">
        <f t="shared" si="0"/>
        <v>4</v>
      </c>
      <c r="G22" s="2">
        <v>0</v>
      </c>
      <c r="H22" s="2">
        <v>1</v>
      </c>
      <c r="I22" s="2">
        <v>0</v>
      </c>
      <c r="J22" s="2">
        <v>1</v>
      </c>
      <c r="K22" s="2">
        <v>0</v>
      </c>
      <c r="L22" s="2">
        <v>2</v>
      </c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6.5">
      <c r="A23" s="51"/>
      <c r="B23" s="52"/>
      <c r="C23" s="53"/>
      <c r="D23" s="11" t="s">
        <v>33</v>
      </c>
      <c r="E23" s="2">
        <v>1</v>
      </c>
      <c r="F23" s="2">
        <v>1</v>
      </c>
      <c r="G23" s="2">
        <v>1</v>
      </c>
      <c r="H23" s="2">
        <v>1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6.5">
      <c r="A24" s="51"/>
      <c r="B24" s="52"/>
      <c r="C24" s="53"/>
      <c r="D24" s="7" t="s">
        <v>24</v>
      </c>
      <c r="E24" s="2">
        <f t="shared" si="0"/>
        <v>0</v>
      </c>
      <c r="F24" s="2">
        <f t="shared" si="0"/>
        <v>8</v>
      </c>
      <c r="G24" s="2">
        <v>0</v>
      </c>
      <c r="H24" s="2">
        <v>2</v>
      </c>
      <c r="I24" s="2">
        <v>0</v>
      </c>
      <c r="J24" s="2">
        <v>2</v>
      </c>
      <c r="K24" s="2">
        <v>0</v>
      </c>
      <c r="L24" s="2">
        <v>2</v>
      </c>
      <c r="M24" s="2">
        <v>0</v>
      </c>
      <c r="N24" s="2">
        <v>2</v>
      </c>
      <c r="O24" s="2"/>
      <c r="P24" s="2"/>
      <c r="Q24" s="2"/>
      <c r="R24" s="2"/>
      <c r="S24" s="2"/>
      <c r="T24" s="2"/>
      <c r="U24" s="2"/>
      <c r="V24" s="2"/>
    </row>
    <row r="25" spans="1:22" ht="16.5">
      <c r="A25" s="51"/>
      <c r="B25" s="52"/>
      <c r="C25" s="53"/>
      <c r="D25" s="8" t="s">
        <v>25</v>
      </c>
      <c r="E25" s="2">
        <f t="shared" si="0"/>
        <v>2</v>
      </c>
      <c r="F25" s="2">
        <f t="shared" si="0"/>
        <v>2</v>
      </c>
      <c r="G25" s="2">
        <v>2</v>
      </c>
      <c r="H25" s="2">
        <v>2</v>
      </c>
      <c r="I25" s="9" t="s">
        <v>26</v>
      </c>
      <c r="J25" s="9" t="s">
        <v>26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6.5">
      <c r="A26" s="51"/>
      <c r="B26" s="52"/>
      <c r="C26" s="53"/>
      <c r="D26" s="8" t="s">
        <v>27</v>
      </c>
      <c r="E26" s="2">
        <f t="shared" si="0"/>
        <v>2</v>
      </c>
      <c r="F26" s="2">
        <f t="shared" si="0"/>
        <v>2</v>
      </c>
      <c r="G26" s="9" t="s">
        <v>26</v>
      </c>
      <c r="H26" s="9" t="s">
        <v>26</v>
      </c>
      <c r="I26" s="2">
        <v>2</v>
      </c>
      <c r="J26" s="2">
        <v>2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6.5">
      <c r="A27" s="51"/>
      <c r="B27" s="52"/>
      <c r="C27" s="53"/>
      <c r="D27" t="s">
        <v>28</v>
      </c>
      <c r="E27" s="2">
        <f t="shared" si="0"/>
        <v>4</v>
      </c>
      <c r="F27" s="2">
        <f t="shared" si="0"/>
        <v>4</v>
      </c>
      <c r="G27" s="2"/>
      <c r="H27" s="2"/>
      <c r="I27" s="2"/>
      <c r="J27" s="2"/>
      <c r="K27" s="2">
        <v>2</v>
      </c>
      <c r="L27" s="2">
        <v>2</v>
      </c>
      <c r="M27" s="2">
        <v>2</v>
      </c>
      <c r="N27" s="2">
        <v>2</v>
      </c>
      <c r="O27" s="2"/>
      <c r="P27" s="2"/>
      <c r="Q27" s="2"/>
      <c r="R27" s="2"/>
      <c r="S27" s="2"/>
      <c r="T27" s="2"/>
      <c r="U27" s="2"/>
      <c r="V27" s="2"/>
    </row>
    <row r="28" spans="1:22" ht="16.5">
      <c r="A28" s="51"/>
      <c r="B28" s="52"/>
      <c r="C28" s="53"/>
      <c r="D28" s="8" t="s">
        <v>29</v>
      </c>
      <c r="E28" s="2">
        <f t="shared" si="0"/>
        <v>2</v>
      </c>
      <c r="F28" s="2">
        <f t="shared" si="0"/>
        <v>2</v>
      </c>
      <c r="G28" s="2"/>
      <c r="H28" s="2"/>
      <c r="I28" s="2"/>
      <c r="J28" s="2"/>
      <c r="K28" s="2"/>
      <c r="L28" s="2"/>
      <c r="M28" s="2"/>
      <c r="N28" s="2"/>
      <c r="O28" s="2">
        <v>2</v>
      </c>
      <c r="P28" s="2">
        <v>2</v>
      </c>
      <c r="Q28" s="9" t="s">
        <v>26</v>
      </c>
      <c r="R28" s="9" t="s">
        <v>26</v>
      </c>
      <c r="S28" s="2"/>
      <c r="T28" s="2"/>
      <c r="U28" s="2"/>
      <c r="V28" s="2"/>
    </row>
    <row r="29" spans="1:22" ht="16.5">
      <c r="A29" s="54"/>
      <c r="B29" s="55"/>
      <c r="C29" s="56"/>
      <c r="D29" s="10" t="s">
        <v>30</v>
      </c>
      <c r="E29" s="2">
        <f aca="true" t="shared" si="1" ref="E29:V29">SUM(E8:E28)</f>
        <v>61</v>
      </c>
      <c r="F29" s="2">
        <f t="shared" si="1"/>
        <v>73</v>
      </c>
      <c r="G29" s="2">
        <f t="shared" si="1"/>
        <v>12</v>
      </c>
      <c r="H29" s="2">
        <f t="shared" si="1"/>
        <v>15</v>
      </c>
      <c r="I29" s="2">
        <f t="shared" si="1"/>
        <v>11</v>
      </c>
      <c r="J29" s="2">
        <f t="shared" si="1"/>
        <v>14</v>
      </c>
      <c r="K29" s="2">
        <f t="shared" si="1"/>
        <v>9</v>
      </c>
      <c r="L29" s="2">
        <f t="shared" si="1"/>
        <v>13</v>
      </c>
      <c r="M29" s="2">
        <f t="shared" si="1"/>
        <v>9</v>
      </c>
      <c r="N29" s="2">
        <f t="shared" si="1"/>
        <v>11</v>
      </c>
      <c r="O29" s="2">
        <f t="shared" si="1"/>
        <v>8</v>
      </c>
      <c r="P29" s="2">
        <f t="shared" si="1"/>
        <v>8</v>
      </c>
      <c r="Q29" s="2">
        <f t="shared" si="1"/>
        <v>4</v>
      </c>
      <c r="R29" s="2">
        <f t="shared" si="1"/>
        <v>4</v>
      </c>
      <c r="S29" s="2">
        <f t="shared" si="1"/>
        <v>4</v>
      </c>
      <c r="T29" s="2">
        <f t="shared" si="1"/>
        <v>4</v>
      </c>
      <c r="U29" s="2">
        <f t="shared" si="1"/>
        <v>4</v>
      </c>
      <c r="V29" s="2">
        <f t="shared" si="1"/>
        <v>4</v>
      </c>
    </row>
    <row r="30" spans="1:22" s="12" customFormat="1" ht="16.5">
      <c r="A30" s="57" t="s">
        <v>34</v>
      </c>
      <c r="B30" s="58"/>
      <c r="C30" s="59"/>
      <c r="D30" t="s">
        <v>35</v>
      </c>
      <c r="E30" s="2">
        <v>4</v>
      </c>
      <c r="F30" s="2">
        <v>4</v>
      </c>
      <c r="G30" s="2">
        <v>2</v>
      </c>
      <c r="H30" s="2">
        <v>2</v>
      </c>
      <c r="I30" s="2">
        <v>2</v>
      </c>
      <c r="J30" s="2">
        <v>2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s="12" customFormat="1" ht="16.5">
      <c r="A31" s="60"/>
      <c r="B31" s="61"/>
      <c r="C31" s="62"/>
      <c r="D31" t="s">
        <v>36</v>
      </c>
      <c r="E31" s="2">
        <v>3</v>
      </c>
      <c r="F31" s="2">
        <v>3</v>
      </c>
      <c r="G31" s="2"/>
      <c r="H31" s="2"/>
      <c r="I31" s="2"/>
      <c r="J31" s="2"/>
      <c r="K31" s="2">
        <v>3</v>
      </c>
      <c r="L31" s="2">
        <v>3</v>
      </c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s="13" customFormat="1" ht="16.5">
      <c r="A32" s="60"/>
      <c r="B32" s="61"/>
      <c r="C32" s="62"/>
      <c r="D32" t="s">
        <v>37</v>
      </c>
      <c r="E32" s="2">
        <v>3</v>
      </c>
      <c r="F32" s="2">
        <v>3</v>
      </c>
      <c r="G32" s="2"/>
      <c r="H32" s="2"/>
      <c r="I32" s="2"/>
      <c r="J32" s="2"/>
      <c r="K32" s="2"/>
      <c r="L32" s="2"/>
      <c r="M32" s="2">
        <v>3</v>
      </c>
      <c r="N32" s="2">
        <v>3</v>
      </c>
      <c r="O32" s="2"/>
      <c r="P32" s="2"/>
      <c r="Q32" s="2"/>
      <c r="R32" s="2"/>
      <c r="S32" s="2"/>
      <c r="T32" s="2"/>
      <c r="U32" s="2"/>
      <c r="V32" s="2"/>
    </row>
    <row r="33" spans="1:22" s="12" customFormat="1" ht="16.5">
      <c r="A33" s="63"/>
      <c r="B33" s="61"/>
      <c r="C33" s="62"/>
      <c r="D33" t="s">
        <v>38</v>
      </c>
      <c r="E33" s="14">
        <v>2</v>
      </c>
      <c r="F33" s="14">
        <v>2</v>
      </c>
      <c r="G33" s="14">
        <v>2</v>
      </c>
      <c r="H33" s="14">
        <v>2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s="13" customFormat="1" ht="15.75">
      <c r="A34" s="63"/>
      <c r="B34" s="61"/>
      <c r="C34" s="62"/>
      <c r="D34" s="15" t="s">
        <v>39</v>
      </c>
      <c r="E34" s="2">
        <v>3</v>
      </c>
      <c r="F34" s="2">
        <v>3</v>
      </c>
      <c r="G34" s="2"/>
      <c r="H34" s="2"/>
      <c r="I34" s="6">
        <v>3</v>
      </c>
      <c r="J34" s="2">
        <v>3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s="13" customFormat="1" ht="16.5">
      <c r="A35" s="63"/>
      <c r="B35" s="61"/>
      <c r="C35" s="62"/>
      <c r="D35" t="s">
        <v>40</v>
      </c>
      <c r="E35" s="2">
        <v>3</v>
      </c>
      <c r="F35" s="2">
        <v>3</v>
      </c>
      <c r="G35" s="2"/>
      <c r="H35" s="2"/>
      <c r="I35" s="2"/>
      <c r="J35" s="2"/>
      <c r="K35" s="2">
        <v>3</v>
      </c>
      <c r="L35" s="2">
        <v>3</v>
      </c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s="18" customFormat="1" ht="16.5">
      <c r="A36" s="63"/>
      <c r="B36" s="61"/>
      <c r="C36" s="62"/>
      <c r="D36" t="s">
        <v>47</v>
      </c>
      <c r="E36" s="16">
        <v>2</v>
      </c>
      <c r="F36" s="16">
        <v>2</v>
      </c>
      <c r="G36" s="16"/>
      <c r="H36" s="16"/>
      <c r="I36" s="16"/>
      <c r="J36" s="16"/>
      <c r="K36" s="16"/>
      <c r="L36" s="16"/>
      <c r="M36" s="16">
        <v>2</v>
      </c>
      <c r="N36" s="16">
        <v>2</v>
      </c>
      <c r="O36" s="17"/>
      <c r="P36" s="17"/>
      <c r="Q36" s="16"/>
      <c r="R36" s="16"/>
      <c r="S36" s="16"/>
      <c r="T36" s="16"/>
      <c r="U36" s="16"/>
      <c r="V36" s="16"/>
    </row>
    <row r="37" spans="1:22" s="13" customFormat="1" ht="16.5">
      <c r="A37" s="63"/>
      <c r="B37" s="61"/>
      <c r="C37" s="62"/>
      <c r="D37" t="s">
        <v>41</v>
      </c>
      <c r="E37" s="2">
        <v>4</v>
      </c>
      <c r="F37" s="2">
        <v>4</v>
      </c>
      <c r="G37" s="2">
        <v>2</v>
      </c>
      <c r="H37" s="2">
        <v>2</v>
      </c>
      <c r="I37" s="2">
        <v>2</v>
      </c>
      <c r="J37" s="2">
        <v>2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s="13" customFormat="1" ht="16.5">
      <c r="A38" s="63"/>
      <c r="B38" s="61"/>
      <c r="C38" s="62"/>
      <c r="D38" t="s">
        <v>42</v>
      </c>
      <c r="E38" s="2">
        <v>3</v>
      </c>
      <c r="F38" s="2">
        <v>3</v>
      </c>
      <c r="G38" s="2"/>
      <c r="H38" s="2"/>
      <c r="I38" s="6"/>
      <c r="J38" s="2"/>
      <c r="K38" s="2">
        <v>3</v>
      </c>
      <c r="L38" s="2">
        <v>3</v>
      </c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s="13" customFormat="1" ht="15.75">
      <c r="A39" s="63"/>
      <c r="B39" s="61"/>
      <c r="C39" s="62"/>
      <c r="D39" s="15" t="s">
        <v>43</v>
      </c>
      <c r="E39" s="2">
        <v>3</v>
      </c>
      <c r="F39" s="2">
        <v>3</v>
      </c>
      <c r="G39" s="2"/>
      <c r="H39" s="2"/>
      <c r="I39" s="6"/>
      <c r="J39" s="2"/>
      <c r="K39" s="2"/>
      <c r="L39" s="2"/>
      <c r="M39" s="2">
        <v>3</v>
      </c>
      <c r="N39" s="2">
        <v>3</v>
      </c>
      <c r="O39" s="2"/>
      <c r="P39" s="2"/>
      <c r="Q39" s="2"/>
      <c r="R39" s="2"/>
      <c r="S39" s="2"/>
      <c r="T39" s="2"/>
      <c r="U39" s="2"/>
      <c r="V39" s="2"/>
    </row>
    <row r="40" spans="1:22" s="13" customFormat="1" ht="16.5">
      <c r="A40" s="63"/>
      <c r="B40" s="61"/>
      <c r="C40" s="62"/>
      <c r="D40" t="s">
        <v>44</v>
      </c>
      <c r="E40" s="2">
        <v>3</v>
      </c>
      <c r="F40" s="2">
        <v>3</v>
      </c>
      <c r="G40" s="2"/>
      <c r="H40" s="2"/>
      <c r="I40" s="2"/>
      <c r="J40" s="2"/>
      <c r="K40" s="2"/>
      <c r="L40" s="2"/>
      <c r="M40" s="2"/>
      <c r="N40" s="2"/>
      <c r="O40" s="2">
        <v>3</v>
      </c>
      <c r="P40" s="2">
        <v>3</v>
      </c>
      <c r="Q40" s="2"/>
      <c r="R40" s="2"/>
      <c r="S40" s="2"/>
      <c r="T40" s="2"/>
      <c r="U40" s="2"/>
      <c r="V40" s="2"/>
    </row>
    <row r="41" spans="1:22" s="13" customFormat="1" ht="16.5">
      <c r="A41" s="63"/>
      <c r="B41" s="61"/>
      <c r="C41" s="62"/>
      <c r="D41" t="s">
        <v>45</v>
      </c>
      <c r="E41" s="2">
        <v>4</v>
      </c>
      <c r="F41" s="2">
        <v>4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>
        <v>2</v>
      </c>
      <c r="R41" s="2">
        <v>2</v>
      </c>
      <c r="S41" s="2">
        <v>2</v>
      </c>
      <c r="T41" s="2">
        <v>2</v>
      </c>
      <c r="U41" s="2"/>
      <c r="V41" s="2"/>
    </row>
    <row r="42" spans="1:22" s="13" customFormat="1" ht="15.75">
      <c r="A42" s="63"/>
      <c r="B42" s="61"/>
      <c r="C42" s="62"/>
      <c r="D42" s="1" t="s">
        <v>48</v>
      </c>
      <c r="E42" s="2">
        <v>4</v>
      </c>
      <c r="F42" s="2">
        <v>4</v>
      </c>
      <c r="G42" s="2"/>
      <c r="H42" s="2"/>
      <c r="I42" s="6"/>
      <c r="J42" s="2"/>
      <c r="K42" s="2"/>
      <c r="L42" s="2"/>
      <c r="M42" s="2"/>
      <c r="N42" s="2"/>
      <c r="O42" s="2"/>
      <c r="P42" s="2"/>
      <c r="Q42" s="2">
        <v>2</v>
      </c>
      <c r="R42" s="2">
        <v>2</v>
      </c>
      <c r="S42" s="2">
        <v>2</v>
      </c>
      <c r="T42" s="2">
        <v>2</v>
      </c>
      <c r="U42" s="2"/>
      <c r="V42" s="2"/>
    </row>
    <row r="43" spans="1:22" s="13" customFormat="1" ht="16.5">
      <c r="A43" s="63"/>
      <c r="B43" s="61"/>
      <c r="C43" s="62"/>
      <c r="D43"/>
      <c r="E43" s="2"/>
      <c r="F43" s="2"/>
      <c r="G43" s="2"/>
      <c r="H43" s="2"/>
      <c r="I43" s="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s="13" customFormat="1" ht="15.75">
      <c r="A44" s="63"/>
      <c r="B44" s="61"/>
      <c r="C44" s="62"/>
      <c r="E44" s="2"/>
      <c r="F44" s="2"/>
      <c r="G44" s="2"/>
      <c r="H44" s="2"/>
      <c r="I44" s="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s="13" customFormat="1" ht="16.5">
      <c r="A45" s="63"/>
      <c r="B45" s="61"/>
      <c r="C45" s="62"/>
      <c r="D45" t="s">
        <v>46</v>
      </c>
      <c r="E45" s="2">
        <v>3</v>
      </c>
      <c r="F45" s="2">
        <v>3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>
        <v>3</v>
      </c>
      <c r="V45" s="2">
        <v>3</v>
      </c>
    </row>
    <row r="46" spans="1:22" s="13" customFormat="1" ht="15.75">
      <c r="A46" s="64"/>
      <c r="B46" s="65"/>
      <c r="C46" s="66"/>
      <c r="D46" s="19" t="s">
        <v>30</v>
      </c>
      <c r="E46" s="2">
        <f aca="true" t="shared" si="2" ref="E46:V46">SUM(E30:E45)</f>
        <v>44</v>
      </c>
      <c r="F46" s="2">
        <f t="shared" si="2"/>
        <v>44</v>
      </c>
      <c r="G46" s="2">
        <f t="shared" si="2"/>
        <v>6</v>
      </c>
      <c r="H46" s="2">
        <f t="shared" si="2"/>
        <v>6</v>
      </c>
      <c r="I46" s="2">
        <f t="shared" si="2"/>
        <v>7</v>
      </c>
      <c r="J46" s="2">
        <f t="shared" si="2"/>
        <v>7</v>
      </c>
      <c r="K46" s="2">
        <f t="shared" si="2"/>
        <v>9</v>
      </c>
      <c r="L46" s="2">
        <f t="shared" si="2"/>
        <v>9</v>
      </c>
      <c r="M46" s="2">
        <f t="shared" si="2"/>
        <v>8</v>
      </c>
      <c r="N46" s="2">
        <f t="shared" si="2"/>
        <v>8</v>
      </c>
      <c r="O46" s="2">
        <f t="shared" si="2"/>
        <v>3</v>
      </c>
      <c r="P46" s="2">
        <f t="shared" si="2"/>
        <v>3</v>
      </c>
      <c r="Q46" s="2">
        <f t="shared" si="2"/>
        <v>4</v>
      </c>
      <c r="R46" s="2">
        <f t="shared" si="2"/>
        <v>4</v>
      </c>
      <c r="S46" s="2">
        <f t="shared" si="2"/>
        <v>4</v>
      </c>
      <c r="T46" s="2">
        <f t="shared" si="2"/>
        <v>4</v>
      </c>
      <c r="U46" s="2">
        <f t="shared" si="2"/>
        <v>3</v>
      </c>
      <c r="V46" s="2">
        <f t="shared" si="2"/>
        <v>3</v>
      </c>
    </row>
    <row r="47" spans="1:22" ht="16.5">
      <c r="A47" s="32" t="s">
        <v>49</v>
      </c>
      <c r="B47" s="33"/>
      <c r="C47" s="36" t="s">
        <v>50</v>
      </c>
      <c r="D47" s="20" t="s">
        <v>51</v>
      </c>
      <c r="E47" s="2">
        <v>3</v>
      </c>
      <c r="F47" s="2">
        <v>3</v>
      </c>
      <c r="G47" s="2"/>
      <c r="H47" s="2"/>
      <c r="I47" s="2"/>
      <c r="J47" s="2"/>
      <c r="K47" s="2">
        <v>3</v>
      </c>
      <c r="L47" s="2">
        <v>3</v>
      </c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6.5">
      <c r="A48" s="34"/>
      <c r="B48" s="35"/>
      <c r="C48" s="36"/>
      <c r="D48" s="20" t="s">
        <v>52</v>
      </c>
      <c r="E48" s="2">
        <v>3</v>
      </c>
      <c r="F48" s="2">
        <v>3</v>
      </c>
      <c r="G48" s="2"/>
      <c r="H48" s="2"/>
      <c r="I48" s="2"/>
      <c r="J48" s="2"/>
      <c r="K48" s="2"/>
      <c r="L48" s="2"/>
      <c r="M48" s="2">
        <v>3</v>
      </c>
      <c r="N48" s="2">
        <v>3</v>
      </c>
      <c r="O48" s="2"/>
      <c r="P48" s="2"/>
      <c r="Q48" s="2"/>
      <c r="R48" s="2"/>
      <c r="S48" s="2"/>
      <c r="T48" s="2"/>
      <c r="U48" s="2"/>
      <c r="V48" s="2"/>
    </row>
    <row r="49" spans="1:22" ht="16.5">
      <c r="A49" s="34"/>
      <c r="B49" s="35"/>
      <c r="C49" s="36"/>
      <c r="D49" t="s">
        <v>53</v>
      </c>
      <c r="E49" s="2">
        <v>3</v>
      </c>
      <c r="F49" s="2">
        <v>3</v>
      </c>
      <c r="G49" s="2"/>
      <c r="H49" s="2"/>
      <c r="I49" s="2"/>
      <c r="J49" s="2"/>
      <c r="K49" s="21"/>
      <c r="L49" s="21"/>
      <c r="M49" s="2"/>
      <c r="N49" s="2"/>
      <c r="O49" s="2">
        <v>3</v>
      </c>
      <c r="P49" s="2">
        <v>3</v>
      </c>
      <c r="Q49" s="2"/>
      <c r="R49" s="2"/>
      <c r="S49" s="2"/>
      <c r="T49" s="2"/>
      <c r="U49" s="2"/>
      <c r="V49" s="2"/>
    </row>
    <row r="50" spans="1:22" ht="16.5">
      <c r="A50" s="34"/>
      <c r="B50" s="35"/>
      <c r="C50" s="36"/>
      <c r="D50" t="s">
        <v>54</v>
      </c>
      <c r="E50" s="4">
        <v>3</v>
      </c>
      <c r="F50" s="4">
        <v>3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>
        <v>3</v>
      </c>
      <c r="R50" s="4">
        <v>3</v>
      </c>
      <c r="S50" s="4"/>
      <c r="T50" s="4"/>
      <c r="U50" s="4"/>
      <c r="V50" s="4"/>
    </row>
    <row r="51" spans="1:22" ht="16.5">
      <c r="A51" s="34"/>
      <c r="B51" s="35"/>
      <c r="C51" s="36"/>
      <c r="D51" t="s">
        <v>55</v>
      </c>
      <c r="E51" s="4">
        <v>3</v>
      </c>
      <c r="F51" s="4">
        <v>3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v>3</v>
      </c>
      <c r="T51" s="4">
        <v>3</v>
      </c>
      <c r="U51" s="4"/>
      <c r="V51" s="4"/>
    </row>
    <row r="52" spans="1:22" ht="16.5">
      <c r="A52" s="34"/>
      <c r="B52" s="35"/>
      <c r="C52" s="36"/>
      <c r="D52" t="s">
        <v>56</v>
      </c>
      <c r="E52" s="4">
        <v>3</v>
      </c>
      <c r="F52" s="4">
        <v>3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>
        <v>3</v>
      </c>
      <c r="T52" s="4">
        <v>3</v>
      </c>
      <c r="U52" s="4"/>
      <c r="V52" s="4"/>
    </row>
    <row r="53" spans="1:22" ht="16.5">
      <c r="A53" s="34"/>
      <c r="B53" s="35"/>
      <c r="C53" s="36"/>
      <c r="D53" t="s">
        <v>57</v>
      </c>
      <c r="E53" s="4">
        <v>3</v>
      </c>
      <c r="F53" s="4">
        <v>3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>
        <v>3</v>
      </c>
      <c r="V53" s="4">
        <v>3</v>
      </c>
    </row>
    <row r="54" spans="1:22" ht="16.5">
      <c r="A54" s="34"/>
      <c r="B54" s="35"/>
      <c r="C54" s="36"/>
      <c r="D54" s="22" t="s">
        <v>58</v>
      </c>
      <c r="E54" s="4">
        <v>3</v>
      </c>
      <c r="F54" s="4">
        <v>3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>
        <v>3</v>
      </c>
      <c r="V54" s="4">
        <v>3</v>
      </c>
    </row>
    <row r="55" spans="1:22" ht="16.5">
      <c r="A55" s="34"/>
      <c r="B55" s="35"/>
      <c r="C55" s="37" t="s">
        <v>59</v>
      </c>
      <c r="D55" t="s">
        <v>60</v>
      </c>
      <c r="E55" s="4">
        <v>3</v>
      </c>
      <c r="F55" s="4">
        <v>3</v>
      </c>
      <c r="G55" s="4"/>
      <c r="H55" s="4"/>
      <c r="I55" s="4"/>
      <c r="J55" s="4"/>
      <c r="K55" s="4">
        <v>3</v>
      </c>
      <c r="L55" s="4">
        <v>3</v>
      </c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6.5">
      <c r="A56" s="34"/>
      <c r="B56" s="35"/>
      <c r="C56" s="38"/>
      <c r="D56" t="s">
        <v>61</v>
      </c>
      <c r="E56" s="4">
        <v>3</v>
      </c>
      <c r="F56" s="4">
        <v>3</v>
      </c>
      <c r="G56" s="4"/>
      <c r="H56" s="4"/>
      <c r="I56" s="4"/>
      <c r="J56" s="4"/>
      <c r="K56" s="4"/>
      <c r="L56" s="4"/>
      <c r="M56" s="4">
        <v>3</v>
      </c>
      <c r="N56" s="4">
        <v>3</v>
      </c>
      <c r="O56" s="4"/>
      <c r="P56" s="4"/>
      <c r="Q56" s="4"/>
      <c r="R56" s="4"/>
      <c r="S56" s="4"/>
      <c r="T56" s="4"/>
      <c r="U56" s="4"/>
      <c r="V56" s="4"/>
    </row>
    <row r="57" spans="1:22" ht="16.5">
      <c r="A57" s="34"/>
      <c r="B57" s="35"/>
      <c r="C57" s="38"/>
      <c r="D57" t="s">
        <v>62</v>
      </c>
      <c r="E57" s="4">
        <v>3</v>
      </c>
      <c r="F57" s="4">
        <v>3</v>
      </c>
      <c r="G57" s="4"/>
      <c r="H57" s="4"/>
      <c r="I57" s="4"/>
      <c r="J57" s="4"/>
      <c r="K57" s="4"/>
      <c r="L57" s="4"/>
      <c r="M57" s="4"/>
      <c r="N57" s="4"/>
      <c r="O57" s="4">
        <v>3</v>
      </c>
      <c r="P57" s="4">
        <v>3</v>
      </c>
      <c r="Q57" s="4"/>
      <c r="R57" s="4"/>
      <c r="S57" s="4"/>
      <c r="T57" s="4"/>
      <c r="U57" s="4"/>
      <c r="V57" s="4"/>
    </row>
    <row r="58" spans="1:22" ht="16.5">
      <c r="A58" s="34"/>
      <c r="B58" s="35"/>
      <c r="C58" s="38"/>
      <c r="D58" t="s">
        <v>63</v>
      </c>
      <c r="E58" s="2">
        <v>3</v>
      </c>
      <c r="F58" s="2">
        <v>3</v>
      </c>
      <c r="G58" s="2"/>
      <c r="H58" s="2"/>
      <c r="I58" s="2"/>
      <c r="J58" s="2"/>
      <c r="K58" s="2"/>
      <c r="L58" s="2"/>
      <c r="M58" s="2"/>
      <c r="N58" s="2"/>
      <c r="O58" s="2">
        <v>3</v>
      </c>
      <c r="P58" s="2">
        <v>3</v>
      </c>
      <c r="Q58" s="2"/>
      <c r="R58" s="2"/>
      <c r="S58" s="2"/>
      <c r="T58" s="2"/>
      <c r="U58" s="2"/>
      <c r="V58" s="2"/>
    </row>
    <row r="59" spans="1:22" ht="16.5">
      <c r="A59" s="34"/>
      <c r="B59" s="35"/>
      <c r="C59" s="38"/>
      <c r="D59" t="s">
        <v>64</v>
      </c>
      <c r="E59" s="4">
        <v>3</v>
      </c>
      <c r="F59" s="4">
        <v>3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>
        <v>3</v>
      </c>
      <c r="R59" s="4">
        <v>3</v>
      </c>
      <c r="S59" s="4"/>
      <c r="T59" s="4"/>
      <c r="U59" s="4"/>
      <c r="V59" s="4"/>
    </row>
    <row r="60" spans="1:22" ht="16.5">
      <c r="A60" s="34"/>
      <c r="B60" s="35"/>
      <c r="C60" s="38"/>
      <c r="D60" s="22" t="s">
        <v>65</v>
      </c>
      <c r="E60" s="4">
        <v>3</v>
      </c>
      <c r="F60" s="4">
        <v>3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>
        <v>3</v>
      </c>
      <c r="R60" s="4">
        <v>3</v>
      </c>
      <c r="S60" s="4"/>
      <c r="T60" s="4"/>
      <c r="U60" s="4"/>
      <c r="V60" s="4"/>
    </row>
    <row r="61" spans="1:22" ht="16.5">
      <c r="A61" s="34"/>
      <c r="B61" s="35"/>
      <c r="C61" s="38"/>
      <c r="D61" t="s">
        <v>66</v>
      </c>
      <c r="E61" s="2">
        <v>3</v>
      </c>
      <c r="F61" s="2">
        <v>3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>
        <v>3</v>
      </c>
      <c r="T61" s="2">
        <v>3</v>
      </c>
      <c r="U61" s="2"/>
      <c r="V61" s="2"/>
    </row>
    <row r="62" spans="1:22" ht="16.5">
      <c r="A62" s="34"/>
      <c r="B62" s="35"/>
      <c r="C62" s="39"/>
      <c r="D62" t="s">
        <v>67</v>
      </c>
      <c r="E62" s="4">
        <v>3</v>
      </c>
      <c r="F62" s="4">
        <v>3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>
        <v>3</v>
      </c>
      <c r="V62" s="4">
        <v>3</v>
      </c>
    </row>
    <row r="63" spans="1:22" ht="16.5">
      <c r="A63" s="34"/>
      <c r="B63" s="35"/>
      <c r="C63" s="40" t="s">
        <v>68</v>
      </c>
      <c r="D63" t="s">
        <v>82</v>
      </c>
      <c r="E63" s="2">
        <v>3</v>
      </c>
      <c r="F63" s="2">
        <v>3</v>
      </c>
      <c r="G63" s="2"/>
      <c r="H63" s="2"/>
      <c r="I63" s="2"/>
      <c r="J63" s="2"/>
      <c r="K63" s="2">
        <v>3</v>
      </c>
      <c r="L63" s="2">
        <v>3</v>
      </c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6.5">
      <c r="A64" s="34"/>
      <c r="B64" s="35"/>
      <c r="C64" s="41"/>
      <c r="D64" t="s">
        <v>83</v>
      </c>
      <c r="E64" s="4">
        <v>3</v>
      </c>
      <c r="F64" s="4">
        <v>3</v>
      </c>
      <c r="G64" s="4"/>
      <c r="H64" s="4"/>
      <c r="I64" s="4"/>
      <c r="J64" s="4"/>
      <c r="K64" s="4">
        <v>3</v>
      </c>
      <c r="L64" s="4">
        <v>3</v>
      </c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6.5">
      <c r="A65" s="34"/>
      <c r="B65" s="35"/>
      <c r="C65" s="41"/>
      <c r="D65" t="s">
        <v>84</v>
      </c>
      <c r="E65" s="4">
        <v>3</v>
      </c>
      <c r="F65" s="4">
        <v>3</v>
      </c>
      <c r="G65" s="4"/>
      <c r="H65" s="23"/>
      <c r="I65" s="4"/>
      <c r="J65" s="4"/>
      <c r="K65" s="4"/>
      <c r="L65" s="4"/>
      <c r="M65" s="4">
        <v>3</v>
      </c>
      <c r="N65" s="4">
        <v>3</v>
      </c>
      <c r="O65" s="4"/>
      <c r="P65" s="4"/>
      <c r="Q65" s="4"/>
      <c r="R65" s="4"/>
      <c r="S65" s="4"/>
      <c r="T65" s="4"/>
      <c r="U65" s="4"/>
      <c r="V65" s="4"/>
    </row>
    <row r="66" spans="1:22" ht="16.5">
      <c r="A66" s="34"/>
      <c r="B66" s="35"/>
      <c r="C66" s="41"/>
      <c r="D66" t="s">
        <v>69</v>
      </c>
      <c r="E66" s="4">
        <v>3</v>
      </c>
      <c r="F66" s="4">
        <v>3</v>
      </c>
      <c r="G66" s="4"/>
      <c r="H66" s="4"/>
      <c r="I66" s="4"/>
      <c r="J66" s="4"/>
      <c r="K66" s="4"/>
      <c r="L66" s="4"/>
      <c r="M66" s="4">
        <v>3</v>
      </c>
      <c r="N66" s="4">
        <v>3</v>
      </c>
      <c r="O66" s="4"/>
      <c r="P66" s="4"/>
      <c r="Q66" s="4"/>
      <c r="R66" s="4"/>
      <c r="S66" s="4"/>
      <c r="T66" s="4"/>
      <c r="U66" s="4"/>
      <c r="V66" s="4"/>
    </row>
    <row r="67" spans="1:22" ht="16.5">
      <c r="A67" s="34"/>
      <c r="B67" s="35"/>
      <c r="C67" s="41"/>
      <c r="D67" t="s">
        <v>70</v>
      </c>
      <c r="E67" s="4">
        <v>3</v>
      </c>
      <c r="F67" s="4">
        <v>3</v>
      </c>
      <c r="G67" s="4"/>
      <c r="H67" s="4"/>
      <c r="I67" s="4"/>
      <c r="J67" s="4"/>
      <c r="K67" s="4"/>
      <c r="L67" s="4"/>
      <c r="M67" s="4"/>
      <c r="N67" s="4"/>
      <c r="O67" s="4">
        <v>3</v>
      </c>
      <c r="P67" s="4">
        <v>3</v>
      </c>
      <c r="Q67" s="4"/>
      <c r="R67" s="4"/>
      <c r="S67" s="4"/>
      <c r="T67" s="4"/>
      <c r="U67" s="4"/>
      <c r="V67" s="4"/>
    </row>
    <row r="68" spans="1:22" ht="16.5">
      <c r="A68" s="34"/>
      <c r="B68" s="35"/>
      <c r="C68" s="41"/>
      <c r="D68" t="s">
        <v>71</v>
      </c>
      <c r="E68" s="4">
        <v>3</v>
      </c>
      <c r="F68" s="4">
        <v>3</v>
      </c>
      <c r="G68" s="4"/>
      <c r="H68" s="23"/>
      <c r="I68" s="4"/>
      <c r="J68" s="4"/>
      <c r="K68" s="4"/>
      <c r="L68" s="4"/>
      <c r="M68" s="4"/>
      <c r="N68" s="4"/>
      <c r="O68" s="4"/>
      <c r="P68" s="4"/>
      <c r="Q68" s="4">
        <v>3</v>
      </c>
      <c r="R68" s="4">
        <v>3</v>
      </c>
      <c r="S68" s="4"/>
      <c r="T68" s="4"/>
      <c r="U68" s="4"/>
      <c r="V68" s="4"/>
    </row>
    <row r="69" spans="1:22" ht="16.5">
      <c r="A69" s="34"/>
      <c r="B69" s="35"/>
      <c r="C69" s="41"/>
      <c r="D69" t="s">
        <v>72</v>
      </c>
      <c r="E69" s="4">
        <v>3</v>
      </c>
      <c r="F69" s="4">
        <v>3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>
        <v>3</v>
      </c>
      <c r="T69" s="4">
        <v>3</v>
      </c>
      <c r="U69" s="4"/>
      <c r="V69" s="4"/>
    </row>
    <row r="70" spans="1:22" ht="16.5">
      <c r="A70" s="34"/>
      <c r="B70" s="35"/>
      <c r="C70" s="42"/>
      <c r="D70" t="s">
        <v>73</v>
      </c>
      <c r="E70" s="4">
        <v>3</v>
      </c>
      <c r="F70" s="4">
        <v>3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>
        <v>3</v>
      </c>
      <c r="V70" s="4">
        <v>3</v>
      </c>
    </row>
    <row r="71" spans="1:22" ht="16.5">
      <c r="A71" s="24"/>
      <c r="B71" s="25"/>
      <c r="C71" s="46"/>
      <c r="D71" s="26" t="s">
        <v>81</v>
      </c>
      <c r="E71" s="4">
        <v>3</v>
      </c>
      <c r="F71" s="4">
        <v>3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>
        <v>3</v>
      </c>
      <c r="T71" s="4">
        <v>3</v>
      </c>
      <c r="U71" s="4"/>
      <c r="V71" s="4"/>
    </row>
    <row r="72" spans="1:22" ht="16.5">
      <c r="A72" s="24"/>
      <c r="B72" s="25"/>
      <c r="C72" s="47"/>
      <c r="D72" s="26" t="s">
        <v>80</v>
      </c>
      <c r="E72" s="4">
        <v>3</v>
      </c>
      <c r="F72" s="4">
        <v>3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>
        <v>3</v>
      </c>
      <c r="T72" s="4">
        <v>3</v>
      </c>
      <c r="U72" s="4"/>
      <c r="V72" s="4"/>
    </row>
    <row r="73" spans="1:22" ht="16.5">
      <c r="A73" s="24"/>
      <c r="B73" s="25"/>
      <c r="C73" s="43" t="s">
        <v>79</v>
      </c>
      <c r="D73" s="26" t="s">
        <v>74</v>
      </c>
      <c r="E73" s="4">
        <v>4</v>
      </c>
      <c r="F73" s="4">
        <v>4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>
        <v>4</v>
      </c>
      <c r="T73" s="4">
        <v>4</v>
      </c>
      <c r="U73" s="4"/>
      <c r="V73" s="4"/>
    </row>
    <row r="74" spans="1:22" ht="16.5">
      <c r="A74" s="24"/>
      <c r="B74" s="25"/>
      <c r="C74" s="44"/>
      <c r="D74" s="26" t="s">
        <v>75</v>
      </c>
      <c r="E74" s="4">
        <v>4</v>
      </c>
      <c r="F74" s="4">
        <v>4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>
        <v>4</v>
      </c>
      <c r="T74" s="4">
        <v>4</v>
      </c>
      <c r="U74" s="4"/>
      <c r="V74" s="4"/>
    </row>
    <row r="75" spans="1:22" ht="16.5">
      <c r="A75" s="24"/>
      <c r="B75" s="25"/>
      <c r="C75" s="44"/>
      <c r="D75" s="26" t="s">
        <v>76</v>
      </c>
      <c r="E75" s="4">
        <v>2</v>
      </c>
      <c r="F75" s="4">
        <v>2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>
        <v>2</v>
      </c>
      <c r="T75" s="4">
        <v>2</v>
      </c>
      <c r="U75" s="4"/>
      <c r="V75" s="4"/>
    </row>
    <row r="76" spans="1:22" ht="16.5">
      <c r="A76" s="24"/>
      <c r="B76" s="25"/>
      <c r="C76" s="44"/>
      <c r="D76" s="26" t="s">
        <v>77</v>
      </c>
      <c r="E76" s="4">
        <v>1</v>
      </c>
      <c r="F76" s="4">
        <v>1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>
        <v>1</v>
      </c>
      <c r="T76" s="4">
        <v>1</v>
      </c>
      <c r="U76" s="4"/>
      <c r="V76" s="4"/>
    </row>
    <row r="77" spans="1:22" ht="16.5">
      <c r="A77" s="27"/>
      <c r="B77" s="31"/>
      <c r="C77" s="45"/>
      <c r="D77" s="28" t="s">
        <v>78</v>
      </c>
      <c r="E77" s="29">
        <v>9</v>
      </c>
      <c r="F77" s="30">
        <v>9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>
        <v>9</v>
      </c>
      <c r="T77" s="4">
        <v>9</v>
      </c>
      <c r="U77" s="4"/>
      <c r="V77" s="4"/>
    </row>
  </sheetData>
  <sheetProtection/>
  <mergeCells count="43">
    <mergeCell ref="O4:R4"/>
    <mergeCell ref="U5:V5"/>
    <mergeCell ref="A1:V1"/>
    <mergeCell ref="A2:V2"/>
    <mergeCell ref="A3:C7"/>
    <mergeCell ref="D3:D7"/>
    <mergeCell ref="E3:V3"/>
    <mergeCell ref="E4:E7"/>
    <mergeCell ref="F4:F7"/>
    <mergeCell ref="G4:J4"/>
    <mergeCell ref="K4:N4"/>
    <mergeCell ref="I6:I7"/>
    <mergeCell ref="J6:J7"/>
    <mergeCell ref="S4:V4"/>
    <mergeCell ref="G5:H5"/>
    <mergeCell ref="I5:J5"/>
    <mergeCell ref="K5:L5"/>
    <mergeCell ref="M5:N5"/>
    <mergeCell ref="O5:P5"/>
    <mergeCell ref="Q5:R5"/>
    <mergeCell ref="S5:T5"/>
    <mergeCell ref="U6:U7"/>
    <mergeCell ref="V6:V7"/>
    <mergeCell ref="O6:O7"/>
    <mergeCell ref="P6:P7"/>
    <mergeCell ref="Q6:Q7"/>
    <mergeCell ref="R6:R7"/>
    <mergeCell ref="A8:C29"/>
    <mergeCell ref="A30:C46"/>
    <mergeCell ref="S6:S7"/>
    <mergeCell ref="T6:T7"/>
    <mergeCell ref="K6:K7"/>
    <mergeCell ref="L6:L7"/>
    <mergeCell ref="M6:M7"/>
    <mergeCell ref="N6:N7"/>
    <mergeCell ref="G6:G7"/>
    <mergeCell ref="H6:H7"/>
    <mergeCell ref="A47:B70"/>
    <mergeCell ref="C47:C54"/>
    <mergeCell ref="C55:C62"/>
    <mergeCell ref="C63:C70"/>
    <mergeCell ref="C73:C77"/>
    <mergeCell ref="C71:C7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wenzao</dc:creator>
  <cp:keywords/>
  <dc:description/>
  <cp:lastModifiedBy>wenzao</cp:lastModifiedBy>
  <dcterms:created xsi:type="dcterms:W3CDTF">2011-11-30T03:13:01Z</dcterms:created>
  <dcterms:modified xsi:type="dcterms:W3CDTF">2012-04-06T02:54:15Z</dcterms:modified>
  <cp:category/>
  <cp:version/>
  <cp:contentType/>
  <cp:contentStatus/>
</cp:coreProperties>
</file>